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3" i="1" l="1"/>
  <c r="K32" i="1"/>
  <c r="I30" i="1"/>
  <c r="K30" i="1" s="1"/>
  <c r="K28" i="1"/>
  <c r="I28" i="1"/>
  <c r="I26" i="1"/>
  <c r="K26" i="1" s="1"/>
  <c r="I24" i="1"/>
  <c r="K24" i="1" s="1"/>
  <c r="K23" i="1"/>
  <c r="K33" i="1" l="1"/>
</calcChain>
</file>

<file path=xl/sharedStrings.xml><?xml version="1.0" encoding="utf-8"?>
<sst xmlns="http://schemas.openxmlformats.org/spreadsheetml/2006/main" count="41" uniqueCount="36">
  <si>
    <t>LIMITED INVENTORY...</t>
  </si>
  <si>
    <r>
      <t>INCREDIBLE VALUE</t>
    </r>
    <r>
      <rPr>
        <b/>
        <sz val="12"/>
        <color rgb="FFFF0000"/>
        <rFont val="Calibri"/>
        <family val="2"/>
        <scheme val="minor"/>
      </rPr>
      <t> - Adult Branded T-Shirts!!</t>
    </r>
  </si>
  <si>
    <t>RETAIL: $29.99 USD RETAIL</t>
  </si>
  <si>
    <t>(subject to prior sale/ subject to final count at time of sale) </t>
  </si>
  <si>
    <t>Adult Jumpman T-Shirts (DV-8436 NK)</t>
  </si>
  <si>
    <t>Colour: Black, Yellow , White, Orange (as shown - full details available)</t>
  </si>
  <si>
    <t>FOB  TORONTO</t>
  </si>
  <si>
    <t>SIZES AVAILABLE: S-2XL </t>
  </si>
  <si>
    <t>CASE PACK: 64</t>
  </si>
  <si>
    <t>PREPACK SIZES/ SOLID COLOUR PER CASE</t>
  </si>
  <si>
    <t>S-8.M-16,L-16, XL-16, XXL-8</t>
  </si>
  <si>
    <t>ALL WITH HANG TAGS, LABELS AND UPC</t>
  </si>
  <si>
    <t>(All inventory subject to final count at time of sale/ Subject to prior sale)              </t>
  </si>
  <si>
    <t>PICTURE</t>
  </si>
  <si>
    <t>Style Code</t>
  </si>
  <si>
    <t>MENS JERSEY T-SHIRT</t>
  </si>
  <si>
    <t>SIZE RATIO</t>
  </si>
  <si>
    <t>MNK3CAJP-ASSORTED</t>
  </si>
  <si>
    <t>COLOUR</t>
  </si>
  <si>
    <t>S</t>
  </si>
  <si>
    <t>M</t>
  </si>
  <si>
    <t>L</t>
  </si>
  <si>
    <t>XL</t>
  </si>
  <si>
    <t>XXL</t>
  </si>
  <si>
    <t>PCS /PER 
CTNS</t>
  </si>
  <si>
    <t>TOTAL 
CTNS</t>
  </si>
  <si>
    <t>TOTAL 
PCS</t>
  </si>
  <si>
    <t xml:space="preserve">DV-8436 NK - Jordan Jumpman - single design - assorted colours per case (as indicated) - prepacked sizes per case </t>
  </si>
  <si>
    <t>BLACK - YELLOW OCHRE - RUSH ORANGE -WHITE</t>
  </si>
  <si>
    <t>RUSH ORANGE</t>
  </si>
  <si>
    <t>YELLOW OCHRE</t>
  </si>
  <si>
    <t>WHITE</t>
  </si>
  <si>
    <t>BLACK</t>
  </si>
  <si>
    <t>ONLY 3,184 UNITS AVAILABLE</t>
  </si>
  <si>
    <t>supplier may be open to reasonable offer based on volume</t>
  </si>
  <si>
    <t>OFFER PRICING: $10.50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</si>
</sst>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.5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i/>
      <u/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8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52">
    <xf numFmtId="0" fontId="0" fillId="0" borderId="0" xfId="0"/>
    <xf numFmtId="0" fontId="2" fillId="0" borderId="0" xfId="0" applyFont="1"/>
    <xf numFmtId="0" fontId="5" fillId="0" borderId="0" xfId="0" applyFont="1"/>
    <xf numFmtId="0" fontId="9" fillId="0" borderId="0" xfId="1"/>
    <xf numFmtId="0" fontId="7" fillId="0" borderId="0" xfId="0" applyFont="1"/>
    <xf numFmtId="0" fontId="4" fillId="0" borderId="0" xfId="0" applyFont="1"/>
    <xf numFmtId="0" fontId="3" fillId="0" borderId="0" xfId="0" applyFont="1"/>
    <xf numFmtId="0" fontId="8" fillId="0" borderId="0" xfId="0" applyFont="1"/>
    <xf numFmtId="0" fontId="1" fillId="2" borderId="1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3" borderId="2" xfId="0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" fontId="1" fillId="0" borderId="6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" fontId="1" fillId="0" borderId="5" xfId="0" applyNumberFormat="1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1" fontId="14" fillId="6" borderId="6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5" xfId="0" applyNumberFormat="1" applyFont="1" applyBorder="1" applyAlignment="1">
      <alignment horizontal="center" vertical="center"/>
    </xf>
    <xf numFmtId="1" fontId="1" fillId="0" borderId="9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5" borderId="11" xfId="0" applyFont="1" applyFill="1" applyBorder="1" applyAlignment="1">
      <alignment horizontal="center" vertical="center" wrapText="1"/>
    </xf>
    <xf numFmtId="0" fontId="13" fillId="5" borderId="9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306570</xdr:colOff>
      <xdr:row>22</xdr:row>
      <xdr:rowOff>75744</xdr:rowOff>
    </xdr:from>
    <xdr:to>
      <xdr:col>0</xdr:col>
      <xdr:colOff>1714500</xdr:colOff>
      <xdr:row>30</xdr:row>
      <xdr:rowOff>601157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55ACA45-5DD7-034F-AD4F-EB73A9463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570" y="4635044"/>
          <a:ext cx="1407930" cy="2252613"/>
        </a:xfrm>
        <a:prstGeom prst="rect">
          <a:avLst/>
        </a:prstGeom>
      </xdr:spPr>
    </xdr:pic>
    <xdr:clientData/>
  </xdr:twoCellAnchor>
  <xdr:twoCellAnchor editAs="oneCell">
    <xdr:from>
      <xdr:col>2</xdr:col>
      <xdr:colOff>673099</xdr:colOff>
      <xdr:row>1</xdr:row>
      <xdr:rowOff>190500</xdr:rowOff>
    </xdr:from>
    <xdr:to>
      <xdr:col>2</xdr:col>
      <xdr:colOff>2792240</xdr:colOff>
      <xdr:row>17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4B6F3D9B-3ACE-694A-BC9A-0BFD86FB0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1699" y="431800"/>
          <a:ext cx="2119141" cy="3162300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800100</xdr:colOff>
      <xdr:row>2</xdr:row>
      <xdr:rowOff>0</xdr:rowOff>
    </xdr:from>
    <xdr:to>
      <xdr:col>7</xdr:col>
      <xdr:colOff>469900</xdr:colOff>
      <xdr:row>17</xdr:row>
      <xdr:rowOff>25119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48181DE2-D3E5-2D4C-ACB7-2762AF6D0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3200" y="444500"/>
          <a:ext cx="2146300" cy="3174719"/>
        </a:xfrm>
        <a:prstGeom prst="rect">
          <a:avLst/>
        </a:prstGeom>
      </xdr:spPr>
    </xdr:pic>
    <xdr:clientData/>
  </xdr:twoCellAnchor>
  <xdr:twoCellAnchor editAs="oneCell">
    <xdr:from>
      <xdr:col>2</xdr:col>
      <xdr:colOff>2832100</xdr:colOff>
      <xdr:row>2</xdr:row>
      <xdr:rowOff>0</xdr:rowOff>
    </xdr:from>
    <xdr:to>
      <xdr:col>4</xdr:col>
      <xdr:colOff>711200</xdr:colOff>
      <xdr:row>17</xdr:row>
      <xdr:rowOff>18005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26CAE70F-F4F7-114E-9BC6-BE1CCDE40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0700" y="444500"/>
          <a:ext cx="2133600" cy="3167605"/>
        </a:xfrm>
        <a:prstGeom prst="rect">
          <a:avLst/>
        </a:prstGeom>
      </xdr:spPr>
    </xdr:pic>
    <xdr:clientData/>
  </xdr:twoCellAnchor>
  <xdr:twoCellAnchor editAs="oneCell">
    <xdr:from>
      <xdr:col>7</xdr:col>
      <xdr:colOff>558800</xdr:colOff>
      <xdr:row>2</xdr:row>
      <xdr:rowOff>0</xdr:rowOff>
    </xdr:from>
    <xdr:to>
      <xdr:col>10</xdr:col>
      <xdr:colOff>266700</xdr:colOff>
      <xdr:row>17</xdr:row>
      <xdr:rowOff>25228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D8D82008-1686-464D-AF6E-6A63F2787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8400" y="444500"/>
          <a:ext cx="2184400" cy="3174828"/>
        </a:xfrm>
        <a:prstGeom prst="rect">
          <a:avLst/>
        </a:prstGeom>
      </xdr:spPr>
    </xdr:pic>
    <xdr:clientData/>
  </xdr:twoCellAnchor>
  <xdr:twoCellAnchor editAs="oneCell">
    <xdr:from>
      <xdr:col>10</xdr:col>
      <xdr:colOff>355600</xdr:colOff>
      <xdr:row>2</xdr:row>
      <xdr:rowOff>0</xdr:rowOff>
    </xdr:from>
    <xdr:to>
      <xdr:col>12</xdr:col>
      <xdr:colOff>317500</xdr:colOff>
      <xdr:row>17</xdr:row>
      <xdr:rowOff>12416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C422D408-6CB9-D540-A3B7-4AF4337D8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444500"/>
          <a:ext cx="1612900" cy="3162016"/>
        </a:xfrm>
        <a:prstGeom prst="rect">
          <a:avLst/>
        </a:prstGeom>
      </xdr:spPr>
    </xdr:pic>
    <xdr:clientData/>
  </xdr:twoCellAnchor>
  <xdr:twoCellAnchor editAs="oneCell">
    <xdr:from>
      <xdr:col>2</xdr:col>
      <xdr:colOff>3276600</xdr:colOff>
      <xdr:row>33</xdr:row>
      <xdr:rowOff>101600</xdr:rowOff>
    </xdr:from>
    <xdr:to>
      <xdr:col>11</xdr:col>
      <xdr:colOff>520700</xdr:colOff>
      <xdr:row>60</xdr:row>
      <xdr:rowOff>73025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9FF949CA-2FBA-1724-E6DF-7727F020F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7442200"/>
          <a:ext cx="7277100" cy="5457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86500</xdr:rowOff>
    </xdr:from>
    <xdr:to>
      <xdr:col>2</xdr:col>
      <xdr:colOff>3212067</xdr:colOff>
      <xdr:row>60</xdr:row>
      <xdr:rowOff>38100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F8900AB2-F344-8792-3F75-57B289D07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06334" y="6520766"/>
          <a:ext cx="5438000" cy="7250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snipesusa.com/flight-mvp-tee-jordan-carbon-heather-dv8436-091-1000107422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3"/>
  <sheetViews>
    <sheetView tabSelected="1" workbookViewId="0">
      <selection activeCell="A18" sqref="A18"/>
    </sheetView>
  </sheetViews>
  <sheetFormatPr defaultColWidth="11" defaultRowHeight="15.75" x14ac:dyDescent="0.25"/>
  <cols>
    <col min="1" max="1" width="32.375" customWidth="1"/>
    <col min="2" max="2" width="20.625" customWidth="1"/>
    <col min="3" max="3" width="45" customWidth="1"/>
  </cols>
  <sheetData>
    <row r="1" spans="1:1" ht="18" x14ac:dyDescent="0.3">
      <c r="A1" s="1" t="s">
        <v>0</v>
      </c>
    </row>
    <row r="3" spans="1:1" x14ac:dyDescent="0.25">
      <c r="A3" s="2" t="s">
        <v>1</v>
      </c>
    </row>
    <row r="6" spans="1:1" x14ac:dyDescent="0.25">
      <c r="A6" s="3" t="s">
        <v>2</v>
      </c>
    </row>
    <row r="7" spans="1:1" ht="23.25" x14ac:dyDescent="0.35">
      <c r="A7" s="4" t="s">
        <v>33</v>
      </c>
    </row>
    <row r="8" spans="1:1" x14ac:dyDescent="0.25">
      <c r="A8" s="5" t="s">
        <v>3</v>
      </c>
    </row>
    <row r="9" spans="1:1" x14ac:dyDescent="0.25">
      <c r="A9" s="6" t="s">
        <v>4</v>
      </c>
    </row>
    <row r="10" spans="1:1" x14ac:dyDescent="0.25">
      <c r="A10" s="6" t="s">
        <v>5</v>
      </c>
    </row>
    <row r="11" spans="1:1" x14ac:dyDescent="0.25">
      <c r="A11" s="5" t="s">
        <v>6</v>
      </c>
    </row>
    <row r="12" spans="1:1" x14ac:dyDescent="0.25">
      <c r="A12" s="6" t="s">
        <v>7</v>
      </c>
    </row>
    <row r="13" spans="1:1" x14ac:dyDescent="0.25">
      <c r="A13" s="6" t="s">
        <v>8</v>
      </c>
    </row>
    <row r="14" spans="1:1" x14ac:dyDescent="0.25">
      <c r="A14" s="6" t="s">
        <v>9</v>
      </c>
    </row>
    <row r="15" spans="1:1" x14ac:dyDescent="0.25">
      <c r="A15" s="6" t="s">
        <v>10</v>
      </c>
    </row>
    <row r="16" spans="1:1" x14ac:dyDescent="0.25">
      <c r="A16" s="6" t="s">
        <v>11</v>
      </c>
    </row>
    <row r="17" spans="1:12" x14ac:dyDescent="0.25">
      <c r="A17" s="6" t="s">
        <v>12</v>
      </c>
    </row>
    <row r="18" spans="1:12" ht="23.25" x14ac:dyDescent="0.35">
      <c r="A18" s="7" t="s">
        <v>35</v>
      </c>
    </row>
    <row r="19" spans="1:12" x14ac:dyDescent="0.25">
      <c r="A19" s="6" t="s">
        <v>34</v>
      </c>
    </row>
    <row r="20" spans="1:12" s="14" customFormat="1" x14ac:dyDescent="0.25">
      <c r="A20" s="32" t="s">
        <v>13</v>
      </c>
      <c r="B20" s="8" t="s">
        <v>14</v>
      </c>
      <c r="C20" s="17" t="s">
        <v>15</v>
      </c>
      <c r="D20" s="35" t="s">
        <v>16</v>
      </c>
      <c r="E20" s="36"/>
      <c r="F20" s="36"/>
      <c r="G20" s="36"/>
      <c r="H20" s="36"/>
      <c r="I20" s="18"/>
      <c r="K20" s="19"/>
    </row>
    <row r="21" spans="1:12" s="14" customFormat="1" x14ac:dyDescent="0.25">
      <c r="A21" s="33"/>
      <c r="B21" s="10" t="s">
        <v>17</v>
      </c>
      <c r="C21" s="33" t="s">
        <v>18</v>
      </c>
      <c r="D21" s="37" t="s">
        <v>19</v>
      </c>
      <c r="E21" s="37" t="s">
        <v>20</v>
      </c>
      <c r="F21" s="37" t="s">
        <v>21</v>
      </c>
      <c r="G21" s="37" t="s">
        <v>22</v>
      </c>
      <c r="H21" s="37" t="s">
        <v>23</v>
      </c>
      <c r="I21" s="50" t="s">
        <v>24</v>
      </c>
      <c r="J21" s="50" t="s">
        <v>25</v>
      </c>
      <c r="K21" s="51" t="s">
        <v>26</v>
      </c>
    </row>
    <row r="22" spans="1:12" s="14" customFormat="1" ht="12" customHeight="1" x14ac:dyDescent="0.25">
      <c r="A22" s="34"/>
      <c r="B22" s="9"/>
      <c r="C22" s="33"/>
      <c r="D22" s="37"/>
      <c r="E22" s="37"/>
      <c r="F22" s="37"/>
      <c r="G22" s="37"/>
      <c r="H22" s="37"/>
      <c r="I22" s="50"/>
      <c r="J22" s="50"/>
      <c r="K22" s="51"/>
      <c r="L22" s="15"/>
    </row>
    <row r="23" spans="1:12" s="14" customFormat="1" ht="16.5" thickBot="1" x14ac:dyDescent="0.3">
      <c r="A23" s="38"/>
      <c r="B23" s="41" t="s">
        <v>27</v>
      </c>
      <c r="C23" s="11" t="s">
        <v>28</v>
      </c>
      <c r="D23" s="23">
        <v>1</v>
      </c>
      <c r="E23" s="23">
        <v>2</v>
      </c>
      <c r="F23" s="23">
        <v>2</v>
      </c>
      <c r="G23" s="23">
        <v>2</v>
      </c>
      <c r="H23" s="23">
        <v>1</v>
      </c>
      <c r="I23" s="24">
        <v>64</v>
      </c>
      <c r="J23" s="25">
        <v>39</v>
      </c>
      <c r="K23" s="26">
        <f>I23*J23</f>
        <v>2496</v>
      </c>
    </row>
    <row r="24" spans="1:12" s="14" customFormat="1" ht="16.5" thickTop="1" x14ac:dyDescent="0.25">
      <c r="A24" s="39"/>
      <c r="B24" s="42"/>
      <c r="C24" s="12" t="s">
        <v>29</v>
      </c>
      <c r="D24" s="27">
        <v>6</v>
      </c>
      <c r="E24" s="27">
        <v>12</v>
      </c>
      <c r="F24" s="27">
        <v>12</v>
      </c>
      <c r="G24" s="27">
        <v>12</v>
      </c>
      <c r="H24" s="27">
        <v>6</v>
      </c>
      <c r="I24" s="44">
        <f>SUM(D24:H25)</f>
        <v>64</v>
      </c>
      <c r="J24" s="44">
        <v>7</v>
      </c>
      <c r="K24" s="49">
        <f>I24*J24</f>
        <v>448</v>
      </c>
    </row>
    <row r="25" spans="1:12" s="14" customFormat="1" ht="16.5" thickBot="1" x14ac:dyDescent="0.3">
      <c r="A25" s="39"/>
      <c r="B25" s="42"/>
      <c r="C25" s="11" t="s">
        <v>30</v>
      </c>
      <c r="D25" s="23">
        <v>2</v>
      </c>
      <c r="E25" s="23">
        <v>4</v>
      </c>
      <c r="F25" s="23">
        <v>4</v>
      </c>
      <c r="G25" s="23">
        <v>4</v>
      </c>
      <c r="H25" s="23">
        <v>2</v>
      </c>
      <c r="I25" s="45"/>
      <c r="J25" s="45"/>
      <c r="K25" s="48"/>
      <c r="L25" s="16"/>
    </row>
    <row r="26" spans="1:12" s="14" customFormat="1" ht="16.5" thickTop="1" x14ac:dyDescent="0.25">
      <c r="A26" s="39"/>
      <c r="B26" s="42"/>
      <c r="C26" s="13" t="s">
        <v>31</v>
      </c>
      <c r="D26" s="28">
        <v>2</v>
      </c>
      <c r="E26" s="28">
        <v>0</v>
      </c>
      <c r="F26" s="28">
        <v>8</v>
      </c>
      <c r="G26" s="28">
        <v>4</v>
      </c>
      <c r="H26" s="28">
        <v>2</v>
      </c>
      <c r="I26" s="44">
        <f t="shared" ref="I26" si="0">SUM(D26:H27)</f>
        <v>64</v>
      </c>
      <c r="J26" s="46">
        <v>1</v>
      </c>
      <c r="K26" s="47">
        <f>I26*J26</f>
        <v>64</v>
      </c>
    </row>
    <row r="27" spans="1:12" s="14" customFormat="1" ht="16.5" thickBot="1" x14ac:dyDescent="0.3">
      <c r="A27" s="39"/>
      <c r="B27" s="42"/>
      <c r="C27" s="11" t="s">
        <v>29</v>
      </c>
      <c r="D27" s="23">
        <v>6</v>
      </c>
      <c r="E27" s="23">
        <v>12</v>
      </c>
      <c r="F27" s="23">
        <v>12</v>
      </c>
      <c r="G27" s="23">
        <v>12</v>
      </c>
      <c r="H27" s="23">
        <v>6</v>
      </c>
      <c r="I27" s="45"/>
      <c r="J27" s="45"/>
      <c r="K27" s="48"/>
    </row>
    <row r="28" spans="1:12" s="14" customFormat="1" ht="16.5" thickTop="1" x14ac:dyDescent="0.25">
      <c r="A28" s="39"/>
      <c r="B28" s="42"/>
      <c r="C28" s="13" t="s">
        <v>31</v>
      </c>
      <c r="D28" s="28">
        <v>2</v>
      </c>
      <c r="E28" s="28">
        <v>0</v>
      </c>
      <c r="F28" s="28">
        <v>8</v>
      </c>
      <c r="G28" s="28">
        <v>4</v>
      </c>
      <c r="H28" s="28">
        <v>2</v>
      </c>
      <c r="I28" s="44">
        <f t="shared" ref="I28" si="1">SUM(D28:H29)</f>
        <v>64</v>
      </c>
      <c r="J28" s="46">
        <v>1</v>
      </c>
      <c r="K28" s="47">
        <f>I28*J28</f>
        <v>64</v>
      </c>
    </row>
    <row r="29" spans="1:12" s="14" customFormat="1" ht="16.5" thickBot="1" x14ac:dyDescent="0.3">
      <c r="A29" s="39"/>
      <c r="B29" s="42"/>
      <c r="C29" s="11" t="s">
        <v>29</v>
      </c>
      <c r="D29" s="23">
        <v>0</v>
      </c>
      <c r="E29" s="23">
        <v>12</v>
      </c>
      <c r="F29" s="23">
        <v>24</v>
      </c>
      <c r="G29" s="23">
        <v>12</v>
      </c>
      <c r="H29" s="23">
        <v>0</v>
      </c>
      <c r="I29" s="45"/>
      <c r="J29" s="45"/>
      <c r="K29" s="48"/>
    </row>
    <row r="30" spans="1:12" s="14" customFormat="1" ht="16.5" thickTop="1" x14ac:dyDescent="0.25">
      <c r="A30" s="39"/>
      <c r="B30" s="42"/>
      <c r="C30" s="13" t="s">
        <v>31</v>
      </c>
      <c r="D30" s="28">
        <v>2</v>
      </c>
      <c r="E30" s="28">
        <v>0</v>
      </c>
      <c r="F30" s="28">
        <v>8</v>
      </c>
      <c r="G30" s="28">
        <v>4</v>
      </c>
      <c r="H30" s="28">
        <v>2</v>
      </c>
      <c r="I30" s="44">
        <f t="shared" ref="I30" si="2">SUM(D30:H31)</f>
        <v>64</v>
      </c>
      <c r="J30" s="46">
        <v>1</v>
      </c>
      <c r="K30" s="47">
        <f>I30*J30</f>
        <v>64</v>
      </c>
    </row>
    <row r="31" spans="1:12" s="14" customFormat="1" ht="57.95" customHeight="1" thickBot="1" x14ac:dyDescent="0.3">
      <c r="A31" s="40"/>
      <c r="B31" s="43"/>
      <c r="C31" s="11" t="s">
        <v>29</v>
      </c>
      <c r="D31" s="23">
        <v>4</v>
      </c>
      <c r="E31" s="23">
        <v>20</v>
      </c>
      <c r="F31" s="23">
        <v>8</v>
      </c>
      <c r="G31" s="23">
        <v>16</v>
      </c>
      <c r="H31" s="23">
        <v>0</v>
      </c>
      <c r="I31" s="45"/>
      <c r="J31" s="45"/>
      <c r="K31" s="48"/>
    </row>
    <row r="32" spans="1:12" s="14" customFormat="1" ht="20.100000000000001" customHeight="1" thickTop="1" thickBot="1" x14ac:dyDescent="0.3">
      <c r="A32" s="22"/>
      <c r="B32" s="21"/>
      <c r="C32" s="11" t="s">
        <v>32</v>
      </c>
      <c r="D32" s="23">
        <v>1</v>
      </c>
      <c r="E32" s="23">
        <v>2</v>
      </c>
      <c r="F32" s="23">
        <v>2</v>
      </c>
      <c r="G32" s="23">
        <v>2</v>
      </c>
      <c r="H32" s="23">
        <v>1</v>
      </c>
      <c r="I32" s="24">
        <v>48</v>
      </c>
      <c r="J32" s="25">
        <v>1</v>
      </c>
      <c r="K32" s="26">
        <f>I32*J32</f>
        <v>48</v>
      </c>
    </row>
    <row r="33" spans="1:11" s="14" customFormat="1" ht="16.5" thickTop="1" x14ac:dyDescent="0.25">
      <c r="A33" s="20"/>
      <c r="B33" s="20"/>
      <c r="C33" s="29"/>
      <c r="D33" s="27"/>
      <c r="E33" s="27"/>
      <c r="F33" s="27"/>
      <c r="G33" s="27"/>
      <c r="H33" s="27"/>
      <c r="I33" s="30"/>
      <c r="J33" s="31">
        <f>SUM(J23:J32)</f>
        <v>50</v>
      </c>
      <c r="K33" s="31">
        <f>SUM(K23:K32)</f>
        <v>3184</v>
      </c>
    </row>
  </sheetData>
  <mergeCells count="25">
    <mergeCell ref="I21:I22"/>
    <mergeCell ref="J21:J22"/>
    <mergeCell ref="K21:K22"/>
    <mergeCell ref="K28:K29"/>
    <mergeCell ref="K30:K31"/>
    <mergeCell ref="K24:K25"/>
    <mergeCell ref="K26:K27"/>
    <mergeCell ref="I24:I25"/>
    <mergeCell ref="J24:J25"/>
    <mergeCell ref="A23:A31"/>
    <mergeCell ref="B23:B31"/>
    <mergeCell ref="I30:I31"/>
    <mergeCell ref="J30:J31"/>
    <mergeCell ref="I26:I27"/>
    <mergeCell ref="J26:J27"/>
    <mergeCell ref="I28:I29"/>
    <mergeCell ref="J28:J29"/>
    <mergeCell ref="A20:A22"/>
    <mergeCell ref="D20:H20"/>
    <mergeCell ref="C21:C22"/>
    <mergeCell ref="D21:D22"/>
    <mergeCell ref="E21:E22"/>
    <mergeCell ref="F21:F22"/>
    <mergeCell ref="G21:G22"/>
    <mergeCell ref="H21:H22"/>
  </mergeCells>
  <hyperlinks>
    <hyperlink ref="A6" r:id="rId1" display="https://www.snipesusa.com/flight-mvp-tee-jordan-carbon-heather-dv8436-091-1000107422.html"/>
  </hyperlinks>
  <pageMargins left="0.7" right="0.7" top="0.75" bottom="0.75" header="0.3" footer="0.3"/>
  <pageSetup scale="55" orientation="landscape" horizontalDpi="0" verticalDpi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2025-02-18T19:17:22Z</dcterms:created>
  <dcterms:modified xsi:type="dcterms:W3CDTF">2025-06-12T10:36:05Z</dcterms:modified>
</cp:coreProperties>
</file>